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60" windowHeight="9855" activeTab="1"/>
  </bookViews>
  <sheets>
    <sheet name="оприлюднення" sheetId="1" r:id="rId1"/>
    <sheet name="додаток мой" sheetId="2" r:id="rId2"/>
  </sheets>
  <definedNames/>
  <calcPr fullCalcOnLoad="1"/>
</workbook>
</file>

<file path=xl/sharedStrings.xml><?xml version="1.0" encoding="utf-8"?>
<sst xmlns="http://schemas.openxmlformats.org/spreadsheetml/2006/main" count="88" uniqueCount="49">
  <si>
    <t>Затверджений рішенням комітету з конкурсних торгів від ________________ № ______</t>
  </si>
  <si>
    <t>Предмет закупівлі</t>
  </si>
  <si>
    <t>Код КЕКВ (для бюджетних коштів) </t>
  </si>
  <si>
    <t>Процедура закупівлі </t>
  </si>
  <si>
    <t>Орієнтовний початок проведення процедури закупівлі </t>
  </si>
  <si>
    <t>Примітки </t>
  </si>
  <si>
    <t>Всього</t>
  </si>
  <si>
    <t xml:space="preserve">                                                                                                                                                                                                  </t>
  </si>
  <si>
    <t>без проведення процедури</t>
  </si>
  <si>
    <t>Секретар тендерного комітету</t>
  </si>
  <si>
    <t xml:space="preserve"> Всього</t>
  </si>
  <si>
    <t>39830000-9 Продукція для чищення (миющі засоби для прибирання)</t>
  </si>
  <si>
    <t>Додаток до річного плану закупівель із змінами</t>
  </si>
  <si>
    <t>19510000-4 Гумові вироби (печати та штампи)</t>
  </si>
  <si>
    <t xml:space="preserve">75120000-3 Адміністративні послуги державних установ (переєстрація службовихавто) </t>
  </si>
  <si>
    <t>22820000-4 Бланки (бланочна продукція)</t>
  </si>
  <si>
    <t>39100000-3 Меблі (офісні меблі)</t>
  </si>
  <si>
    <t>39710000-2 Електричні побутові прилади (придбання кондиціонера)</t>
  </si>
  <si>
    <t xml:space="preserve">50310000-1 Технічне обслуговування і ремонт офісної техніки (послуги з заправки та відновлення картриджів та поточного ремонту офісної техніки) </t>
  </si>
  <si>
    <t xml:space="preserve">64110000-0 Поштові послуги (послуги зі складання і ведення списків адрес і розсилання кореспонденції  кур’єрською службою доставки)
</t>
  </si>
  <si>
    <t xml:space="preserve">на  2019 р. </t>
  </si>
  <si>
    <t>Головне управління ДПС у Дніпропетровській області код за ЄДРПОУ 43145015</t>
  </si>
  <si>
    <t>66110000-4 Банківські послуги (чекова книжка)</t>
  </si>
  <si>
    <t>44420000-0 Будівельні товари (вивіски)</t>
  </si>
  <si>
    <t>32580000-2 Інформаційне обладнання (захисні носії особистого ключа)</t>
  </si>
  <si>
    <t>66110000-4 Банківські послуги  (касове обслуговування)</t>
  </si>
  <si>
    <t>50410000-2 Послуги з ремонту і технічного обслуговування вимірювальних, випробувальних і контрольних приладів (ремонт газового лічильника)</t>
  </si>
  <si>
    <t xml:space="preserve">Голова тендерного комітету  
</t>
  </si>
  <si>
    <t>_______________</t>
  </si>
  <si>
    <t>______________</t>
  </si>
  <si>
    <t>Ганна ЧУБ</t>
  </si>
  <si>
    <t>Дар'я НІКОЛАЄВА</t>
  </si>
  <si>
    <r>
      <t>31520000-7 Світильники та освітлювальна арматура (світлодіодну</t>
    </r>
    <r>
      <rPr>
        <sz val="11.5"/>
        <color indexed="8"/>
        <rFont val="Arial Unicode MS"/>
        <family val="2"/>
      </rPr>
      <t xml:space="preserve"> </t>
    </r>
    <r>
      <rPr>
        <sz val="11.5"/>
        <color indexed="8"/>
        <rFont val="Times New Roman"/>
        <family val="1"/>
      </rPr>
      <t>продукцію</t>
    </r>
    <r>
      <rPr>
        <sz val="11.5"/>
        <color indexed="8"/>
        <rFont val="Arial Unicode MS"/>
        <family val="2"/>
      </rPr>
      <t xml:space="preserve">, </t>
    </r>
    <r>
      <rPr>
        <sz val="11.5"/>
        <color indexed="8"/>
        <rFont val="Times New Roman"/>
        <family val="1"/>
      </rPr>
      <t>та</t>
    </r>
    <r>
      <rPr>
        <sz val="11.5"/>
        <color indexed="8"/>
        <rFont val="Arial Unicode MS"/>
        <family val="2"/>
      </rPr>
      <t xml:space="preserve"> </t>
    </r>
    <r>
      <rPr>
        <sz val="11.5"/>
        <color indexed="8"/>
        <rFont val="Times New Roman"/>
        <family val="1"/>
      </rPr>
      <t>електромонтажні</t>
    </r>
    <r>
      <rPr>
        <sz val="11.5"/>
        <color indexed="8"/>
        <rFont val="Arial Unicode MS"/>
        <family val="2"/>
      </rPr>
      <t xml:space="preserve"> </t>
    </r>
    <r>
      <rPr>
        <sz val="11.5"/>
        <color indexed="8"/>
        <rFont val="Times New Roman"/>
        <family val="1"/>
      </rPr>
      <t>компоненти)</t>
    </r>
  </si>
  <si>
    <t>39100000-3 Меблі (крісло)</t>
  </si>
  <si>
    <t xml:space="preserve">РІЧНИЙ ПЛАН ЗАКУПІВЕЛЬ </t>
  </si>
  <si>
    <t>31310000-2 Мережеві кабелі (кабель USB, кабель  UTP )</t>
  </si>
  <si>
    <t>32540000-0 Комутаційні щити (свіч на портал)</t>
  </si>
  <si>
    <t xml:space="preserve">39300000-5 Обладнання різне  (фільтр мережовий, диск DVD-RW, конектор, жорсткі диски до ПК, материнська плата дл ПК, центральний процессор до ПК, блок живлення до ПК) </t>
  </si>
  <si>
    <t>жовтень</t>
  </si>
  <si>
    <t>Відкриті торги</t>
  </si>
  <si>
    <t>537073 (п'ятсот тридцять сім тисяч сімдесят три грн. 00 коп.) в т.ч. ПДВ 89 512 ,17 грн.</t>
  </si>
  <si>
    <t>30190000-7 Офісне устаткування та приладдя різне                                               Лот-1 Папір офісний А4                                                               Лот-2 Сегрегатори</t>
  </si>
  <si>
    <t>588 967,00 (п'ятсот вісімдесят вісім тисяч дев'ятсот шістдесят сім грн. 00 коп.) в т.ч. ПДВ 98 161 ,17 грн.</t>
  </si>
  <si>
    <t>31400000-0 Акумулятори, гальванічні елементи та гальванічні батареї (батаре їCR 2032 )</t>
  </si>
  <si>
    <t>22450000-9 Друкована продукція з елементами захисту («Бланк службового посвідчення з безконтактним електронним носієм» БП1)</t>
  </si>
  <si>
    <t xml:space="preserve">75230000-7 Послуги у сфері юстиції </t>
  </si>
  <si>
    <t>30200000-1 Комп’ютерне обладнання та приладдя (клавіатура, маніпулятори)</t>
  </si>
  <si>
    <r>
      <t>30230000-0 Комп’ютерне обладнання (флеш-пам'ять, монітори,</t>
    </r>
    <r>
      <rPr>
        <sz val="11"/>
        <color indexed="10"/>
        <rFont val="Times New Roman"/>
        <family val="1"/>
      </rPr>
      <t xml:space="preserve"> принтер лазерний, модуль пам'яті, </t>
    </r>
    <r>
      <rPr>
        <sz val="11"/>
        <rFont val="Times New Roman"/>
        <family val="1"/>
      </rPr>
      <t>оперативна пам'ять)</t>
    </r>
  </si>
  <si>
    <t>30120000-6 Фотокопіювальне та поліграфічне обладнання для офсетного друку (придбання картриджів)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</si>
</sst>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22]d\ mmmm\ yyyy&quot; р.&quot;"/>
    <numFmt numFmtId="185" formatCode="#,##0.00\ &quot;грн.&quot;"/>
    <numFmt numFmtId="186" formatCode="#,##0.00\ _г_р_н_."/>
    <numFmt numFmtId="187" formatCode="dd\.mm\.yy;@"/>
    <numFmt numFmtId="188" formatCode="&quot;Так&quot;;&quot;Так&quot;;&quot;Ні&quot;"/>
    <numFmt numFmtId="189" formatCode="&quot;Істина&quot;;&quot;Істина&quot;;&quot;Хибність&quot;"/>
    <numFmt numFmtId="190" formatCode="&quot;Увімк&quot;;&quot;Увімк&quot;;&quot;Вимк&quot;"/>
    <numFmt numFmtId="191" formatCode="#,##0.00\ &quot;₴&quot;"/>
  </numFmts>
  <fonts count="51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1"/>
      <name val="Helv"/>
      <family val="0"/>
    </font>
    <font>
      <sz val="11.5"/>
      <color indexed="8"/>
      <name val="Times New Roman"/>
      <family val="1"/>
    </font>
    <font>
      <sz val="11.5"/>
      <color indexed="8"/>
      <name val="Arial Unicode MS"/>
      <family val="2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.5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10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0" borderId="0" applyNumberFormat="0" applyBorder="0" applyAlignment="0" applyProtection="0"/>
    <xf numFmtId="0" fontId="0" fillId="31" borderId="8" applyNumberFormat="0" applyFont="0" applyAlignment="0" applyProtection="0"/>
    <xf numFmtId="0" fontId="46" fillId="29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justify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11" fillId="33" borderId="0" xfId="0" applyFont="1" applyFill="1" applyAlignment="1">
      <alignment/>
    </xf>
    <xf numFmtId="0" fontId="5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/>
    </xf>
    <xf numFmtId="2" fontId="3" fillId="33" borderId="13" xfId="0" applyNumberFormat="1" applyFont="1" applyFill="1" applyBorder="1" applyAlignment="1">
      <alignment horizontal="center" wrapText="1"/>
    </xf>
    <xf numFmtId="0" fontId="3" fillId="33" borderId="13" xfId="0" applyFont="1" applyFill="1" applyBorder="1" applyAlignment="1">
      <alignment/>
    </xf>
    <xf numFmtId="0" fontId="7" fillId="33" borderId="13" xfId="0" applyFont="1" applyFill="1" applyBorder="1" applyAlignment="1">
      <alignment horizont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wrapText="1"/>
    </xf>
    <xf numFmtId="49" fontId="3" fillId="33" borderId="13" xfId="0" applyNumberFormat="1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/>
    </xf>
    <xf numFmtId="0" fontId="7" fillId="33" borderId="15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wrapText="1"/>
    </xf>
    <xf numFmtId="0" fontId="5" fillId="3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/>
    </xf>
    <xf numFmtId="2" fontId="5" fillId="33" borderId="11" xfId="0" applyNumberFormat="1" applyFont="1" applyFill="1" applyBorder="1" applyAlignment="1">
      <alignment horizontal="center"/>
    </xf>
    <xf numFmtId="0" fontId="12" fillId="33" borderId="11" xfId="0" applyFont="1" applyFill="1" applyBorder="1" applyAlignment="1">
      <alignment/>
    </xf>
    <xf numFmtId="0" fontId="3" fillId="33" borderId="18" xfId="0" applyFont="1" applyFill="1" applyBorder="1" applyAlignment="1">
      <alignment wrapText="1"/>
    </xf>
    <xf numFmtId="0" fontId="3" fillId="33" borderId="19" xfId="0" applyFont="1" applyFill="1" applyBorder="1" applyAlignment="1">
      <alignment horizontal="center" vertical="center" wrapText="1"/>
    </xf>
    <xf numFmtId="2" fontId="3" fillId="33" borderId="19" xfId="0" applyNumberFormat="1" applyFont="1" applyFill="1" applyBorder="1" applyAlignment="1">
      <alignment horizontal="center" vertical="center" wrapText="1"/>
    </xf>
    <xf numFmtId="49" fontId="3" fillId="33" borderId="19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/>
    </xf>
    <xf numFmtId="0" fontId="5" fillId="33" borderId="0" xfId="0" applyFont="1" applyFill="1" applyBorder="1" applyAlignment="1">
      <alignment vertical="center" wrapText="1"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Alignment="1">
      <alignment horizontal="left" vertical="center" wrapText="1"/>
    </xf>
    <xf numFmtId="0" fontId="8" fillId="33" borderId="0" xfId="0" applyFont="1" applyFill="1" applyAlignment="1">
      <alignment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2" fontId="3" fillId="33" borderId="15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0" fillId="0" borderId="22" xfId="0" applyFont="1" applyBorder="1" applyAlignment="1">
      <alignment wrapText="1"/>
    </xf>
    <xf numFmtId="2" fontId="3" fillId="33" borderId="24" xfId="0" applyNumberFormat="1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textRotation="90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zoomScale="136" zoomScaleNormal="136" zoomScalePageLayoutView="0" workbookViewId="0" topLeftCell="A4">
      <selection activeCell="A9" sqref="A9"/>
    </sheetView>
  </sheetViews>
  <sheetFormatPr defaultColWidth="9.00390625" defaultRowHeight="12.75"/>
  <cols>
    <col min="1" max="1" width="39.75390625" style="4" customWidth="1"/>
    <col min="2" max="2" width="8.375" style="4" customWidth="1"/>
    <col min="3" max="3" width="33.625" style="4" customWidth="1"/>
    <col min="4" max="4" width="13.625" style="4" customWidth="1"/>
    <col min="5" max="5" width="18.375" style="4" customWidth="1"/>
    <col min="6" max="6" width="21.75390625" style="4" customWidth="1"/>
    <col min="7" max="16384" width="9.125" style="4" customWidth="1"/>
  </cols>
  <sheetData>
    <row r="1" spans="1:7" ht="26.25" customHeight="1">
      <c r="A1" s="60" t="s">
        <v>34</v>
      </c>
      <c r="B1" s="60"/>
      <c r="C1" s="60"/>
      <c r="D1" s="60"/>
      <c r="E1" s="60"/>
      <c r="F1" s="60"/>
      <c r="G1" s="7"/>
    </row>
    <row r="2" spans="1:6" ht="21" customHeight="1">
      <c r="A2" s="60" t="s">
        <v>20</v>
      </c>
      <c r="B2" s="60"/>
      <c r="C2" s="60"/>
      <c r="D2" s="60"/>
      <c r="E2" s="60"/>
      <c r="F2" s="60"/>
    </row>
    <row r="3" spans="1:7" ht="18.75">
      <c r="A3" s="61" t="s">
        <v>21</v>
      </c>
      <c r="B3" s="61"/>
      <c r="C3" s="61"/>
      <c r="D3" s="61"/>
      <c r="E3" s="61"/>
      <c r="F3" s="61"/>
      <c r="G3" s="8"/>
    </row>
    <row r="4" spans="1:7" ht="19.5" thickBot="1">
      <c r="A4" s="1"/>
      <c r="B4" s="1"/>
      <c r="C4" s="1"/>
      <c r="D4" s="1"/>
      <c r="E4" s="1"/>
      <c r="F4" s="1"/>
      <c r="G4" s="8"/>
    </row>
    <row r="5" spans="1:6" ht="51.75" customHeight="1">
      <c r="A5" s="62" t="s">
        <v>1</v>
      </c>
      <c r="B5" s="64" t="s">
        <v>2</v>
      </c>
      <c r="C5" s="64" t="s">
        <v>7</v>
      </c>
      <c r="D5" s="64" t="s">
        <v>3</v>
      </c>
      <c r="E5" s="64" t="s">
        <v>4</v>
      </c>
      <c r="F5" s="62" t="s">
        <v>5</v>
      </c>
    </row>
    <row r="6" spans="1:6" ht="96" customHeight="1" thickBot="1">
      <c r="A6" s="63"/>
      <c r="B6" s="65"/>
      <c r="C6" s="65"/>
      <c r="D6" s="65"/>
      <c r="E6" s="65"/>
      <c r="F6" s="63"/>
    </row>
    <row r="7" spans="1:6" ht="12.7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</row>
    <row r="8" spans="1:6" s="12" customFormat="1" ht="47.25" customHeight="1">
      <c r="A8" s="23" t="s">
        <v>48</v>
      </c>
      <c r="B8" s="55">
        <v>2210</v>
      </c>
      <c r="C8" s="22" t="s">
        <v>40</v>
      </c>
      <c r="D8" s="56" t="s">
        <v>39</v>
      </c>
      <c r="E8" s="24" t="s">
        <v>38</v>
      </c>
      <c r="F8" s="26"/>
    </row>
    <row r="9" spans="1:6" s="12" customFormat="1" ht="64.5" customHeight="1" thickBot="1">
      <c r="A9" s="53" t="s">
        <v>41</v>
      </c>
      <c r="B9" s="50">
        <v>2210</v>
      </c>
      <c r="C9" s="22" t="s">
        <v>42</v>
      </c>
      <c r="D9" s="56" t="s">
        <v>39</v>
      </c>
      <c r="E9" s="54" t="s">
        <v>38</v>
      </c>
      <c r="F9" s="29"/>
    </row>
    <row r="10" spans="1:6" s="12" customFormat="1" ht="21.75" customHeight="1" thickBot="1">
      <c r="A10" s="13" t="s">
        <v>6</v>
      </c>
      <c r="B10" s="51"/>
      <c r="C10" s="15">
        <v>1126040</v>
      </c>
      <c r="D10" s="16"/>
      <c r="E10" s="10"/>
      <c r="F10" s="11"/>
    </row>
    <row r="11" spans="1:6" s="12" customFormat="1" ht="21.75" customHeight="1">
      <c r="A11" s="41"/>
      <c r="B11" s="41"/>
      <c r="C11" s="41"/>
      <c r="D11" s="42"/>
      <c r="E11" s="42"/>
      <c r="F11" s="43"/>
    </row>
    <row r="12" spans="1:6" s="12" customFormat="1" ht="14.25" customHeight="1">
      <c r="A12" s="44" t="s">
        <v>0</v>
      </c>
      <c r="D12" s="41"/>
      <c r="E12" s="41"/>
      <c r="F12" s="41"/>
    </row>
    <row r="13" spans="1:6" s="12" customFormat="1" ht="15.75">
      <c r="A13" s="44"/>
      <c r="E13" s="45"/>
      <c r="F13" s="46"/>
    </row>
    <row r="14" spans="1:6" s="12" customFormat="1" ht="14.25" customHeight="1">
      <c r="A14" s="47" t="s">
        <v>27</v>
      </c>
      <c r="B14" s="45"/>
      <c r="C14" s="45"/>
      <c r="E14" s="44" t="s">
        <v>28</v>
      </c>
      <c r="F14" s="48" t="s">
        <v>30</v>
      </c>
    </row>
    <row r="15" spans="1:6" ht="10.5" customHeight="1">
      <c r="A15" s="3"/>
      <c r="B15" s="5"/>
      <c r="C15" s="5"/>
      <c r="D15" s="5"/>
      <c r="E15" s="5"/>
      <c r="F15" s="5"/>
    </row>
    <row r="16" spans="1:6" ht="21.75" customHeight="1">
      <c r="A16" s="2" t="s">
        <v>9</v>
      </c>
      <c r="B16" s="5"/>
      <c r="C16" s="5"/>
      <c r="D16" s="5"/>
      <c r="E16" s="2" t="s">
        <v>29</v>
      </c>
      <c r="F16" s="2" t="s">
        <v>31</v>
      </c>
    </row>
    <row r="17" spans="1:4" ht="12.75">
      <c r="A17" s="6"/>
      <c r="B17" s="6"/>
      <c r="C17" s="6"/>
      <c r="D17" s="5"/>
    </row>
    <row r="18" spans="4:6" ht="12.75">
      <c r="D18" s="6"/>
      <c r="E18" s="6"/>
      <c r="F18" s="6"/>
    </row>
  </sheetData>
  <sheetProtection/>
  <mergeCells count="9">
    <mergeCell ref="A1:F1"/>
    <mergeCell ref="A2:F2"/>
    <mergeCell ref="A3:F3"/>
    <mergeCell ref="A5:A6"/>
    <mergeCell ref="B5:B6"/>
    <mergeCell ref="C5:C6"/>
    <mergeCell ref="D5:D6"/>
    <mergeCell ref="E5:E6"/>
    <mergeCell ref="F5:F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="142" zoomScaleNormal="142" zoomScalePageLayoutView="0" workbookViewId="0" topLeftCell="A1">
      <selection activeCell="F9" sqref="F8:F32"/>
    </sheetView>
  </sheetViews>
  <sheetFormatPr defaultColWidth="9.00390625" defaultRowHeight="12.75"/>
  <cols>
    <col min="1" max="1" width="51.375" style="4" customWidth="1"/>
    <col min="2" max="2" width="8.375" style="4" customWidth="1"/>
    <col min="3" max="3" width="19.375" style="4" customWidth="1"/>
    <col min="4" max="4" width="13.625" style="4" customWidth="1"/>
    <col min="5" max="5" width="18.375" style="4" customWidth="1"/>
    <col min="6" max="6" width="30.25390625" style="4" customWidth="1"/>
    <col min="7" max="16384" width="9.125" style="4" customWidth="1"/>
  </cols>
  <sheetData>
    <row r="1" spans="1:7" ht="26.25" customHeight="1">
      <c r="A1" s="60" t="s">
        <v>12</v>
      </c>
      <c r="B1" s="60"/>
      <c r="C1" s="60"/>
      <c r="D1" s="60"/>
      <c r="E1" s="60"/>
      <c r="F1" s="60"/>
      <c r="G1" s="7"/>
    </row>
    <row r="2" spans="1:6" ht="21" customHeight="1">
      <c r="A2" s="60" t="s">
        <v>20</v>
      </c>
      <c r="B2" s="60"/>
      <c r="C2" s="60"/>
      <c r="D2" s="60"/>
      <c r="E2" s="60"/>
      <c r="F2" s="60"/>
    </row>
    <row r="3" spans="1:7" ht="18.75">
      <c r="A3" s="61" t="s">
        <v>21</v>
      </c>
      <c r="B3" s="61"/>
      <c r="C3" s="61"/>
      <c r="D3" s="61"/>
      <c r="E3" s="61"/>
      <c r="F3" s="61"/>
      <c r="G3" s="8"/>
    </row>
    <row r="4" spans="1:7" ht="19.5" thickBot="1">
      <c r="A4" s="1"/>
      <c r="B4" s="1"/>
      <c r="C4" s="1"/>
      <c r="D4" s="1"/>
      <c r="E4" s="1"/>
      <c r="F4" s="1"/>
      <c r="G4" s="8"/>
    </row>
    <row r="5" spans="1:6" ht="51.75" customHeight="1">
      <c r="A5" s="62" t="s">
        <v>1</v>
      </c>
      <c r="B5" s="64" t="s">
        <v>2</v>
      </c>
      <c r="C5" s="64" t="s">
        <v>7</v>
      </c>
      <c r="D5" s="64" t="s">
        <v>3</v>
      </c>
      <c r="E5" s="64" t="s">
        <v>4</v>
      </c>
      <c r="F5" s="62" t="s">
        <v>5</v>
      </c>
    </row>
    <row r="6" spans="1:6" ht="96" customHeight="1" thickBot="1">
      <c r="A6" s="63"/>
      <c r="B6" s="65"/>
      <c r="C6" s="65"/>
      <c r="D6" s="65"/>
      <c r="E6" s="65"/>
      <c r="F6" s="63"/>
    </row>
    <row r="7" spans="1:6" ht="13.5" thickBo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</row>
    <row r="8" spans="1:6" s="12" customFormat="1" ht="31.5" customHeight="1">
      <c r="A8" s="35" t="s">
        <v>22</v>
      </c>
      <c r="B8" s="36">
        <v>2210</v>
      </c>
      <c r="C8" s="37">
        <v>30</v>
      </c>
      <c r="D8" s="21" t="s">
        <v>8</v>
      </c>
      <c r="E8" s="38"/>
      <c r="F8" s="58"/>
    </row>
    <row r="9" spans="1:6" s="12" customFormat="1" ht="31.5" customHeight="1">
      <c r="A9" s="23" t="s">
        <v>23</v>
      </c>
      <c r="B9" s="39">
        <v>2210</v>
      </c>
      <c r="C9" s="22">
        <v>54420</v>
      </c>
      <c r="D9" s="21" t="s">
        <v>8</v>
      </c>
      <c r="E9" s="24"/>
      <c r="F9" s="26"/>
    </row>
    <row r="10" spans="1:6" s="12" customFormat="1" ht="34.5" customHeight="1">
      <c r="A10" s="23" t="s">
        <v>24</v>
      </c>
      <c r="B10" s="39">
        <v>2210</v>
      </c>
      <c r="C10" s="22">
        <v>27500</v>
      </c>
      <c r="D10" s="21" t="s">
        <v>8</v>
      </c>
      <c r="E10" s="24"/>
      <c r="F10" s="26"/>
    </row>
    <row r="11" spans="1:6" s="12" customFormat="1" ht="54" customHeight="1">
      <c r="A11" s="23" t="s">
        <v>47</v>
      </c>
      <c r="B11" s="39">
        <v>2210</v>
      </c>
      <c r="C11" s="22">
        <v>86102.3</v>
      </c>
      <c r="D11" s="21" t="s">
        <v>8</v>
      </c>
      <c r="E11" s="24"/>
      <c r="F11" s="26"/>
    </row>
    <row r="12" spans="1:6" s="12" customFormat="1" ht="33.75" customHeight="1">
      <c r="A12" s="23" t="s">
        <v>46</v>
      </c>
      <c r="B12" s="39">
        <v>2210</v>
      </c>
      <c r="C12" s="22">
        <v>5346</v>
      </c>
      <c r="D12" s="21" t="s">
        <v>8</v>
      </c>
      <c r="E12" s="24"/>
      <c r="F12" s="26"/>
    </row>
    <row r="13" spans="1:6" s="12" customFormat="1" ht="33.75" customHeight="1">
      <c r="A13" s="23" t="s">
        <v>17</v>
      </c>
      <c r="B13" s="39">
        <v>2210</v>
      </c>
      <c r="C13" s="22">
        <v>6001</v>
      </c>
      <c r="D13" s="21" t="s">
        <v>8</v>
      </c>
      <c r="E13" s="24"/>
      <c r="F13" s="26"/>
    </row>
    <row r="14" spans="1:6" s="12" customFormat="1" ht="33.75" customHeight="1">
      <c r="A14" s="23" t="s">
        <v>43</v>
      </c>
      <c r="B14" s="39">
        <v>2210</v>
      </c>
      <c r="C14" s="22">
        <v>840</v>
      </c>
      <c r="D14" s="21" t="s">
        <v>8</v>
      </c>
      <c r="E14" s="24"/>
      <c r="F14" s="26"/>
    </row>
    <row r="15" spans="1:6" s="12" customFormat="1" ht="62.25" customHeight="1">
      <c r="A15" s="23" t="s">
        <v>37</v>
      </c>
      <c r="B15" s="39">
        <v>2210</v>
      </c>
      <c r="C15" s="22">
        <v>43567</v>
      </c>
      <c r="D15" s="21" t="s">
        <v>8</v>
      </c>
      <c r="E15" s="24"/>
      <c r="F15" s="26"/>
    </row>
    <row r="16" spans="1:6" s="12" customFormat="1" ht="32.25" customHeight="1">
      <c r="A16" s="59" t="s">
        <v>35</v>
      </c>
      <c r="B16" s="39">
        <v>2210</v>
      </c>
      <c r="C16" s="22">
        <v>3375.7</v>
      </c>
      <c r="D16" s="21" t="s">
        <v>8</v>
      </c>
      <c r="E16" s="24"/>
      <c r="F16" s="26"/>
    </row>
    <row r="17" spans="1:6" s="12" customFormat="1" ht="20.25" customHeight="1">
      <c r="A17" s="59" t="s">
        <v>36</v>
      </c>
      <c r="B17" s="39">
        <v>2210</v>
      </c>
      <c r="C17" s="22">
        <v>515</v>
      </c>
      <c r="D17" s="21"/>
      <c r="E17" s="24"/>
      <c r="F17" s="26"/>
    </row>
    <row r="18" spans="1:6" s="12" customFormat="1" ht="29.25" customHeight="1">
      <c r="A18" s="23" t="s">
        <v>13</v>
      </c>
      <c r="B18" s="39">
        <v>2210</v>
      </c>
      <c r="C18" s="22">
        <v>199900</v>
      </c>
      <c r="D18" s="21" t="s">
        <v>8</v>
      </c>
      <c r="E18" s="24"/>
      <c r="F18" s="26"/>
    </row>
    <row r="19" spans="1:6" s="12" customFormat="1" ht="29.25" customHeight="1">
      <c r="A19" s="23" t="s">
        <v>44</v>
      </c>
      <c r="B19" s="39">
        <v>2210</v>
      </c>
      <c r="C19" s="22">
        <v>95940</v>
      </c>
      <c r="D19" s="21" t="s">
        <v>8</v>
      </c>
      <c r="E19" s="24"/>
      <c r="F19" s="26"/>
    </row>
    <row r="20" spans="1:6" s="12" customFormat="1" ht="29.25" customHeight="1">
      <c r="A20" s="23" t="s">
        <v>15</v>
      </c>
      <c r="B20" s="39">
        <v>2210</v>
      </c>
      <c r="C20" s="22">
        <v>103960</v>
      </c>
      <c r="D20" s="21" t="s">
        <v>8</v>
      </c>
      <c r="E20" s="24"/>
      <c r="F20" s="26"/>
    </row>
    <row r="21" spans="1:6" s="12" customFormat="1" ht="29.25" customHeight="1">
      <c r="A21" s="23" t="s">
        <v>16</v>
      </c>
      <c r="B21" s="39">
        <v>2210</v>
      </c>
      <c r="C21" s="22">
        <v>197500</v>
      </c>
      <c r="D21" s="21" t="s">
        <v>8</v>
      </c>
      <c r="E21" s="24"/>
      <c r="F21" s="26"/>
    </row>
    <row r="22" spans="1:6" s="12" customFormat="1" ht="29.25" customHeight="1">
      <c r="A22" s="23" t="s">
        <v>33</v>
      </c>
      <c r="B22" s="39">
        <v>2210</v>
      </c>
      <c r="C22" s="22">
        <v>2400</v>
      </c>
      <c r="D22" s="21" t="s">
        <v>8</v>
      </c>
      <c r="E22" s="24"/>
      <c r="F22" s="26"/>
    </row>
    <row r="23" spans="1:6" s="12" customFormat="1" ht="49.5" customHeight="1">
      <c r="A23" s="57" t="s">
        <v>32</v>
      </c>
      <c r="B23" s="39">
        <v>2210</v>
      </c>
      <c r="C23" s="22">
        <v>17050</v>
      </c>
      <c r="D23" s="21" t="s">
        <v>8</v>
      </c>
      <c r="E23" s="24"/>
      <c r="F23" s="26"/>
    </row>
    <row r="24" spans="1:6" s="12" customFormat="1" ht="29.25" customHeight="1" thickBot="1">
      <c r="A24" s="30" t="s">
        <v>11</v>
      </c>
      <c r="B24" s="49">
        <v>2210</v>
      </c>
      <c r="C24" s="52">
        <v>39513</v>
      </c>
      <c r="D24" s="28" t="s">
        <v>8</v>
      </c>
      <c r="E24" s="54"/>
      <c r="F24" s="29"/>
    </row>
    <row r="25" spans="1:6" s="12" customFormat="1" ht="21.75" customHeight="1" thickBot="1">
      <c r="A25" s="13" t="s">
        <v>6</v>
      </c>
      <c r="B25" s="14"/>
      <c r="C25" s="15">
        <f>SUM(C8:C24)</f>
        <v>883960</v>
      </c>
      <c r="D25" s="16"/>
      <c r="E25" s="10"/>
      <c r="F25" s="11"/>
    </row>
    <row r="26" spans="1:6" s="12" customFormat="1" ht="36" customHeight="1" thickBot="1">
      <c r="A26" s="17" t="s">
        <v>45</v>
      </c>
      <c r="B26" s="18">
        <v>2240</v>
      </c>
      <c r="C26" s="22">
        <v>43517</v>
      </c>
      <c r="D26" s="21" t="s">
        <v>8</v>
      </c>
      <c r="E26" s="20"/>
      <c r="F26" s="26"/>
    </row>
    <row r="27" spans="1:6" s="12" customFormat="1" ht="32.25" customHeight="1">
      <c r="A27" s="35" t="s">
        <v>25</v>
      </c>
      <c r="B27" s="18">
        <v>2240</v>
      </c>
      <c r="C27" s="25">
        <v>1000</v>
      </c>
      <c r="D27" s="21" t="s">
        <v>8</v>
      </c>
      <c r="E27" s="20"/>
      <c r="F27" s="26"/>
    </row>
    <row r="28" spans="1:6" s="12" customFormat="1" ht="54.75" customHeight="1">
      <c r="A28" s="17" t="s">
        <v>18</v>
      </c>
      <c r="B28" s="18">
        <v>2240</v>
      </c>
      <c r="C28" s="19">
        <v>22310</v>
      </c>
      <c r="D28" s="21" t="s">
        <v>8</v>
      </c>
      <c r="E28" s="27"/>
      <c r="F28" s="40"/>
    </row>
    <row r="29" spans="1:6" s="12" customFormat="1" ht="63" customHeight="1">
      <c r="A29" s="23" t="s">
        <v>19</v>
      </c>
      <c r="B29" s="18">
        <v>2240</v>
      </c>
      <c r="C29" s="19">
        <v>15000</v>
      </c>
      <c r="D29" s="21" t="s">
        <v>8</v>
      </c>
      <c r="E29" s="27"/>
      <c r="F29" s="40"/>
    </row>
    <row r="30" spans="1:6" s="12" customFormat="1" ht="48.75" customHeight="1">
      <c r="A30" s="17" t="s">
        <v>26</v>
      </c>
      <c r="B30" s="18">
        <v>2240</v>
      </c>
      <c r="C30" s="19">
        <v>10000</v>
      </c>
      <c r="D30" s="21" t="s">
        <v>8</v>
      </c>
      <c r="E30" s="27"/>
      <c r="F30" s="26"/>
    </row>
    <row r="31" spans="1:6" s="12" customFormat="1" ht="39" customHeight="1" thickBot="1">
      <c r="A31" s="23" t="s">
        <v>14</v>
      </c>
      <c r="B31" s="18">
        <v>2240</v>
      </c>
      <c r="C31" s="19">
        <v>8173</v>
      </c>
      <c r="D31" s="21" t="s">
        <v>8</v>
      </c>
      <c r="E31" s="27"/>
      <c r="F31" s="40"/>
    </row>
    <row r="32" spans="1:6" s="12" customFormat="1" ht="26.25" customHeight="1" thickBot="1">
      <c r="A32" s="31" t="s">
        <v>10</v>
      </c>
      <c r="B32" s="32"/>
      <c r="C32" s="33">
        <f>SUM(C26:C31)</f>
        <v>100000</v>
      </c>
      <c r="D32" s="16"/>
      <c r="E32" s="34"/>
      <c r="F32" s="34"/>
    </row>
    <row r="33" spans="1:6" s="12" customFormat="1" ht="21.75" customHeight="1">
      <c r="A33" s="41"/>
      <c r="B33" s="41"/>
      <c r="C33" s="41"/>
      <c r="D33" s="42"/>
      <c r="E33" s="42"/>
      <c r="F33" s="43"/>
    </row>
    <row r="34" spans="1:6" s="12" customFormat="1" ht="14.25" customHeight="1">
      <c r="A34" s="44" t="s">
        <v>0</v>
      </c>
      <c r="D34" s="41"/>
      <c r="E34" s="41"/>
      <c r="F34" s="41"/>
    </row>
    <row r="35" spans="1:6" s="12" customFormat="1" ht="15.75">
      <c r="A35" s="44"/>
      <c r="E35" s="45"/>
      <c r="F35" s="46"/>
    </row>
    <row r="36" spans="1:6" s="12" customFormat="1" ht="14.25" customHeight="1">
      <c r="A36" s="47" t="s">
        <v>27</v>
      </c>
      <c r="B36" s="45"/>
      <c r="C36" s="45"/>
      <c r="E36" s="44" t="s">
        <v>28</v>
      </c>
      <c r="F36" s="48" t="s">
        <v>30</v>
      </c>
    </row>
    <row r="37" spans="1:6" ht="10.5" customHeight="1">
      <c r="A37" s="3"/>
      <c r="B37" s="5"/>
      <c r="C37" s="5"/>
      <c r="D37" s="5"/>
      <c r="E37" s="5"/>
      <c r="F37" s="5"/>
    </row>
    <row r="38" spans="1:6" ht="21.75" customHeight="1">
      <c r="A38" s="2" t="s">
        <v>9</v>
      </c>
      <c r="B38" s="5"/>
      <c r="C38" s="5"/>
      <c r="D38" s="5"/>
      <c r="E38" s="2" t="s">
        <v>29</v>
      </c>
      <c r="F38" s="2" t="s">
        <v>31</v>
      </c>
    </row>
    <row r="39" spans="1:4" ht="12.75">
      <c r="A39" s="6"/>
      <c r="B39" s="6"/>
      <c r="C39" s="6"/>
      <c r="D39" s="5"/>
    </row>
    <row r="40" spans="4:6" ht="12.75">
      <c r="D40" s="6"/>
      <c r="E40" s="6"/>
      <c r="F40" s="6"/>
    </row>
  </sheetData>
  <sheetProtection/>
  <mergeCells count="9">
    <mergeCell ref="A1:F1"/>
    <mergeCell ref="A2:F2"/>
    <mergeCell ref="A3:F3"/>
    <mergeCell ref="A5:A6"/>
    <mergeCell ref="B5:B6"/>
    <mergeCell ref="C5:C6"/>
    <mergeCell ref="D5:D6"/>
    <mergeCell ref="E5:E6"/>
    <mergeCell ref="F5:F6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Etalon</dc:creator>
  <cp:keywords/>
  <dc:description/>
  <cp:lastModifiedBy>Свиридонова Марина Віталіївна</cp:lastModifiedBy>
  <cp:lastPrinted>2019-10-28T08:10:13Z</cp:lastPrinted>
  <dcterms:created xsi:type="dcterms:W3CDTF">2012-01-23T09:53:26Z</dcterms:created>
  <dcterms:modified xsi:type="dcterms:W3CDTF">2019-11-28T13:47:18Z</dcterms:modified>
  <cp:category/>
  <cp:version/>
  <cp:contentType/>
  <cp:contentStatus/>
</cp:coreProperties>
</file>